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8795" windowHeight="12270" activeTab="0"/>
  </bookViews>
  <sheets>
    <sheet name="2006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<sst xmlns="http://schemas.openxmlformats.org/spreadsheetml/2006/main" count="46" uniqueCount="46">
  <si>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 xml:space="preserve">Provincia                                                                                                    </t>
  </si>
  <si>
    <t>Abitanti residenti dichiarati</t>
  </si>
  <si>
    <t>RU t/anno</t>
  </si>
  <si>
    <t>RD tot. t/anno</t>
  </si>
  <si>
    <t>RU TOTALE t/anno</t>
  </si>
  <si>
    <t>% RD effettiva (RD/RSU)</t>
  </si>
  <si>
    <t>% RD con spazzamento</t>
  </si>
  <si>
    <t>RACCOLTE DIFFERENZIATE t/anno</t>
  </si>
  <si>
    <t>Carta, cartone</t>
  </si>
  <si>
    <r>
      <t xml:space="preserve">Multimateriale 
</t>
    </r>
    <r>
      <rPr>
        <b/>
        <i/>
        <sz val="8"/>
        <rFont val="Arial"/>
        <family val="2"/>
      </rPr>
      <t>(non suddiviso)</t>
    </r>
  </si>
  <si>
    <t>Vetro</t>
  </si>
  <si>
    <t>Lattine</t>
  </si>
  <si>
    <t>Plastiche</t>
  </si>
  <si>
    <t>Sovvalli da multimateriale</t>
  </si>
  <si>
    <t>Vetro e lattine</t>
  </si>
  <si>
    <t>Metalli e banda stagnata</t>
  </si>
  <si>
    <t>Organico da utenze domestiche</t>
  </si>
  <si>
    <t>Organico grandi utenti</t>
  </si>
  <si>
    <t>Sfalci, potature</t>
  </si>
  <si>
    <t>Ingombranti</t>
  </si>
  <si>
    <t>Oli esausti minerali</t>
  </si>
  <si>
    <t>Oli esausti vegetali</t>
  </si>
  <si>
    <t>Farmaci scaduti</t>
  </si>
  <si>
    <t>Pile esauste</t>
  </si>
  <si>
    <t>Batterie</t>
  </si>
  <si>
    <t>Contenitori T e/o F</t>
  </si>
  <si>
    <t>Stracci</t>
  </si>
  <si>
    <t>Altro</t>
  </si>
  <si>
    <t>Metalli</t>
  </si>
  <si>
    <t>Legno</t>
  </si>
  <si>
    <t>Frigoriferi</t>
  </si>
  <si>
    <t>beni durevoli</t>
  </si>
  <si>
    <t>Pneumatici</t>
  </si>
  <si>
    <t>Altro ingombrante</t>
  </si>
  <si>
    <t>Arezzo</t>
  </si>
  <si>
    <t>Firenze</t>
  </si>
  <si>
    <t>Grosseto</t>
  </si>
  <si>
    <t>Livorno</t>
  </si>
  <si>
    <t>Lucca</t>
  </si>
  <si>
    <t>Massa-Carrara</t>
  </si>
  <si>
    <t>Pisa</t>
  </si>
  <si>
    <t>Prato</t>
  </si>
  <si>
    <t>Pistoia</t>
  </si>
  <si>
    <t>Siena</t>
  </si>
  <si>
    <t>TOTALE REGIONE</t>
  </si>
  <si>
    <t>Sono compresi i dati più recenti dei comuni inadempienti. Non sono compresi gli eventuali incentivi composter.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</si>
</sst>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#,##0.000"/>
    <numFmt numFmtId="167" formatCode="_-&quot;L. &quot;* #,##0_-;\-&quot;L. &quot;* #,##0_-;_-&quot;L. &quot;* &quot;-&quot;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Geneva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4" fontId="7" fillId="2" borderId="1" xfId="0" applyNumberFormat="1" applyFont="1" applyFill="1" applyBorder="1" applyAlignment="1">
      <alignment horizontal="center" textRotation="90" wrapText="1"/>
    </xf>
    <xf numFmtId="0" fontId="5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1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vertical="center"/>
    </xf>
    <xf numFmtId="4" fontId="5" fillId="2" borderId="2" xfId="0" applyNumberFormat="1" applyFont="1" applyFill="1" applyBorder="1" applyAlignment="1">
      <alignment horizontal="center" textRotation="90" wrapText="1"/>
    </xf>
    <xf numFmtId="4" fontId="5" fillId="2" borderId="3" xfId="0" applyNumberFormat="1" applyFont="1" applyFill="1" applyBorder="1" applyAlignment="1">
      <alignment horizontal="center" textRotation="90" wrapText="1"/>
    </xf>
    <xf numFmtId="4" fontId="5" fillId="2" borderId="4" xfId="0" applyNumberFormat="1" applyFont="1" applyFill="1" applyBorder="1" applyAlignment="1">
      <alignment horizontal="center" textRotation="90" wrapText="1"/>
    </xf>
    <xf numFmtId="166" fontId="5" fillId="2" borderId="2" xfId="0" applyNumberFormat="1" applyFont="1" applyFill="1" applyBorder="1" applyAlignment="1">
      <alignment horizontal="center" textRotation="90" wrapText="1"/>
    </xf>
    <xf numFmtId="166" fontId="5" fillId="2" borderId="4" xfId="0" applyNumberFormat="1" applyFont="1" applyFill="1" applyBorder="1" applyAlignment="1">
      <alignment horizontal="center" textRotation="90" wrapText="1"/>
    </xf>
    <xf numFmtId="4" fontId="5" fillId="2" borderId="5" xfId="0" applyNumberFormat="1" applyFont="1" applyFill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textRotation="90" wrapText="1"/>
    </xf>
    <xf numFmtId="0" fontId="5" fillId="2" borderId="3" xfId="0" applyFont="1" applyFill="1" applyBorder="1" applyAlignment="1">
      <alignment horizontal="center" textRotation="90" wrapText="1"/>
    </xf>
    <xf numFmtId="0" fontId="5" fillId="2" borderId="4" xfId="0" applyFont="1" applyFill="1" applyBorder="1" applyAlignment="1">
      <alignment horizontal="center" textRotation="90" wrapText="1"/>
    </xf>
    <xf numFmtId="3" fontId="5" fillId="2" borderId="2" xfId="0" applyNumberFormat="1" applyFont="1" applyFill="1" applyBorder="1" applyAlignment="1">
      <alignment horizontal="center" textRotation="90" wrapText="1"/>
    </xf>
    <xf numFmtId="3" fontId="5" fillId="2" borderId="3" xfId="0" applyNumberFormat="1" applyFont="1" applyFill="1" applyBorder="1" applyAlignment="1">
      <alignment horizontal="center" textRotation="90" wrapText="1"/>
    </xf>
    <xf numFmtId="3" fontId="5" fillId="2" borderId="4" xfId="0" applyNumberFormat="1" applyFont="1" applyFill="1" applyBorder="1" applyAlignment="1">
      <alignment horizontal="center" textRotation="90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XEXX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93">
    <pageSetUpPr fitToPage="1"/>
  </sheetPr>
  <dimension ref="A1:AI17"/>
  <sheetViews>
    <sheetView showZeros="0" tabSelected="1" zoomScale="85" zoomScaleNormal="85" zoomScaleSheetLayoutView="85" workbookViewId="0" topLeftCell="A1">
      <selection activeCell="X20" sqref="X20"/>
    </sheetView>
  </sheetViews>
  <sheetFormatPr defaultColWidth="9.140625" defaultRowHeight="12.75"/>
  <cols>
    <col min="1" max="1" width="16.140625" style="1" customWidth="1"/>
    <col min="2" max="2" width="8.7109375" style="1" customWidth="1"/>
    <col min="3" max="3" width="10.421875" style="1" customWidth="1"/>
    <col min="4" max="4" width="9.7109375" style="1" customWidth="1"/>
    <col min="5" max="5" width="10.8515625" style="1" customWidth="1"/>
    <col min="6" max="7" width="7.7109375" style="1" customWidth="1"/>
    <col min="8" max="8" width="9.421875" style="1" customWidth="1"/>
    <col min="9" max="9" width="6.00390625" style="1" customWidth="1"/>
    <col min="10" max="10" width="8.140625" style="1" customWidth="1"/>
    <col min="11" max="11" width="7.28125" style="1" customWidth="1"/>
    <col min="12" max="12" width="8.00390625" style="1" customWidth="1"/>
    <col min="13" max="13" width="7.00390625" style="1" customWidth="1"/>
    <col min="14" max="14" width="6.421875" style="1" customWidth="1"/>
    <col min="15" max="15" width="9.140625" style="1" customWidth="1"/>
    <col min="16" max="16" width="8.8515625" style="1" customWidth="1"/>
    <col min="17" max="17" width="8.28125" style="1" customWidth="1"/>
    <col min="18" max="18" width="8.7109375" style="1" customWidth="1"/>
    <col min="19" max="19" width="8.421875" style="1" customWidth="1"/>
    <col min="20" max="20" width="8.8515625" style="1" customWidth="1"/>
    <col min="21" max="21" width="7.57421875" style="1" customWidth="1"/>
    <col min="22" max="22" width="7.7109375" style="1" customWidth="1"/>
    <col min="23" max="23" width="8.00390625" style="1" customWidth="1"/>
    <col min="24" max="24" width="8.57421875" style="1" customWidth="1"/>
    <col min="25" max="26" width="6.28125" style="1" customWidth="1"/>
    <col min="27" max="27" width="5.8515625" style="1" customWidth="1"/>
    <col min="28" max="28" width="6.140625" style="1" customWidth="1"/>
    <col min="29" max="29" width="7.7109375" style="1" customWidth="1"/>
    <col min="30" max="30" width="5.7109375" style="1" customWidth="1"/>
    <col min="31" max="31" width="8.00390625" style="1" customWidth="1"/>
    <col min="32" max="32" width="7.8515625" style="1" customWidth="1"/>
    <col min="33" max="33" width="9.140625" style="1" customWidth="1"/>
    <col min="34" max="34" width="11.00390625" style="1" customWidth="1"/>
    <col min="35" max="16384" width="9.140625" style="1" customWidth="1"/>
  </cols>
  <sheetData>
    <row r="1" spans="1:32" ht="22.5" customHeight="1">
      <c r="A1" s="20" t="s">
        <v>0</v>
      </c>
      <c r="B1" s="23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7" t="s">
        <v>7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9"/>
    </row>
    <row r="2" spans="1:32" ht="18.75" customHeight="1">
      <c r="A2" s="21"/>
      <c r="B2" s="24"/>
      <c r="C2" s="13"/>
      <c r="D2" s="13"/>
      <c r="E2" s="13"/>
      <c r="F2" s="13"/>
      <c r="G2" s="13"/>
      <c r="H2" s="15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7" t="s">
        <v>19</v>
      </c>
      <c r="T2" s="18"/>
      <c r="U2" s="18"/>
      <c r="V2" s="18"/>
      <c r="W2" s="18"/>
      <c r="X2" s="19"/>
      <c r="Y2" s="15" t="s">
        <v>20</v>
      </c>
      <c r="Z2" s="15" t="s">
        <v>21</v>
      </c>
      <c r="AA2" s="15" t="s">
        <v>22</v>
      </c>
      <c r="AB2" s="15" t="s">
        <v>23</v>
      </c>
      <c r="AC2" s="12" t="s">
        <v>24</v>
      </c>
      <c r="AD2" s="15" t="s">
        <v>25</v>
      </c>
      <c r="AE2" s="15" t="s">
        <v>26</v>
      </c>
      <c r="AF2" s="12" t="s">
        <v>27</v>
      </c>
    </row>
    <row r="3" spans="1:32" ht="82.5" customHeight="1">
      <c r="A3" s="22"/>
      <c r="B3" s="25"/>
      <c r="C3" s="14"/>
      <c r="D3" s="14"/>
      <c r="E3" s="14"/>
      <c r="F3" s="14"/>
      <c r="G3" s="14"/>
      <c r="H3" s="16"/>
      <c r="I3" s="14"/>
      <c r="J3" s="14"/>
      <c r="K3" s="14"/>
      <c r="L3" s="14"/>
      <c r="M3" s="14"/>
      <c r="N3" s="14"/>
      <c r="O3" s="14"/>
      <c r="P3" s="14"/>
      <c r="Q3" s="14"/>
      <c r="R3" s="14"/>
      <c r="S3" s="2" t="s">
        <v>28</v>
      </c>
      <c r="T3" s="2" t="s">
        <v>29</v>
      </c>
      <c r="U3" s="2" t="s">
        <v>30</v>
      </c>
      <c r="V3" s="2" t="s">
        <v>31</v>
      </c>
      <c r="W3" s="2" t="s">
        <v>32</v>
      </c>
      <c r="X3" s="2" t="s">
        <v>33</v>
      </c>
      <c r="Y3" s="16"/>
      <c r="Z3" s="16"/>
      <c r="AA3" s="16"/>
      <c r="AB3" s="16"/>
      <c r="AC3" s="14"/>
      <c r="AD3" s="16"/>
      <c r="AE3" s="16"/>
      <c r="AF3" s="14"/>
    </row>
    <row r="4" spans="1:35" s="7" customFormat="1" ht="33" customHeight="1">
      <c r="A4" s="3" t="s">
        <v>34</v>
      </c>
      <c r="B4" s="4">
        <v>336650</v>
      </c>
      <c r="C4" s="5">
        <v>156473.50449200004</v>
      </c>
      <c r="D4" s="5">
        <v>48860.147307999985</v>
      </c>
      <c r="E4" s="5">
        <v>205333.65180000005</v>
      </c>
      <c r="F4" s="6">
        <f>D4/E4*100</f>
        <v>23.79548938017766</v>
      </c>
      <c r="G4" s="6">
        <v>25.470097309484068</v>
      </c>
      <c r="H4" s="5">
        <v>19416.984999999997</v>
      </c>
      <c r="I4" s="5">
        <v>0</v>
      </c>
      <c r="J4" s="5">
        <v>4977.879</v>
      </c>
      <c r="K4" s="5">
        <v>292.175</v>
      </c>
      <c r="L4" s="5">
        <v>1980.785</v>
      </c>
      <c r="M4" s="5">
        <v>493.98940000000005</v>
      </c>
      <c r="N4" s="5">
        <v>132.33</v>
      </c>
      <c r="O4" s="5">
        <v>3234.714</v>
      </c>
      <c r="P4" s="5">
        <v>3203.3849999999993</v>
      </c>
      <c r="Q4" s="5">
        <v>347.932</v>
      </c>
      <c r="R4" s="5">
        <v>5235.16</v>
      </c>
      <c r="S4" s="5">
        <v>1844.916</v>
      </c>
      <c r="T4" s="5">
        <v>5206.4890000000005</v>
      </c>
      <c r="U4" s="5">
        <v>439.25600000000003</v>
      </c>
      <c r="V4" s="5">
        <v>550.2660000000001</v>
      </c>
      <c r="W4" s="5">
        <v>179.55758</v>
      </c>
      <c r="X4" s="5">
        <v>384.64532799999995</v>
      </c>
      <c r="Y4" s="5">
        <v>19.75</v>
      </c>
      <c r="Z4" s="5">
        <v>66.155</v>
      </c>
      <c r="AA4" s="5">
        <v>11.938</v>
      </c>
      <c r="AB4" s="5">
        <v>18.826999999999998</v>
      </c>
      <c r="AC4" s="5">
        <v>228.035</v>
      </c>
      <c r="AD4" s="5">
        <v>1.46</v>
      </c>
      <c r="AE4" s="5">
        <v>577.2</v>
      </c>
      <c r="AF4" s="5">
        <v>16.318000000000005</v>
      </c>
      <c r="AG4" s="11"/>
      <c r="AH4" s="11"/>
      <c r="AI4" s="11"/>
    </row>
    <row r="5" spans="1:35" s="7" customFormat="1" ht="33" customHeight="1">
      <c r="A5" s="3" t="s">
        <v>35</v>
      </c>
      <c r="B5" s="4">
        <v>971700</v>
      </c>
      <c r="C5" s="5">
        <v>436834.1646873499</v>
      </c>
      <c r="D5" s="5">
        <v>221740.11895764995</v>
      </c>
      <c r="E5" s="5">
        <v>658574.2836450001</v>
      </c>
      <c r="F5" s="6">
        <f aca="true" t="shared" si="0" ref="F5:F14">D5/E5*100</f>
        <v>33.66972025241991</v>
      </c>
      <c r="G5" s="6">
        <v>36.279703785991785</v>
      </c>
      <c r="H5" s="5">
        <v>96786.97599999998</v>
      </c>
      <c r="I5" s="5">
        <v>0</v>
      </c>
      <c r="J5" s="5">
        <v>22613.000874999994</v>
      </c>
      <c r="K5" s="5">
        <v>1173.7351250000002</v>
      </c>
      <c r="L5" s="5">
        <v>5919.336</v>
      </c>
      <c r="M5" s="5">
        <v>1732.39</v>
      </c>
      <c r="N5" s="5">
        <v>12.22</v>
      </c>
      <c r="O5" s="5">
        <v>1223.808</v>
      </c>
      <c r="P5" s="5">
        <v>38846.91</v>
      </c>
      <c r="Q5" s="5">
        <v>5406.57</v>
      </c>
      <c r="R5" s="5">
        <v>15247.93</v>
      </c>
      <c r="S5" s="5">
        <v>4267.303999999999</v>
      </c>
      <c r="T5" s="5">
        <v>16372.671</v>
      </c>
      <c r="U5" s="5">
        <v>1372.6960000000004</v>
      </c>
      <c r="V5" s="5">
        <v>1426.45</v>
      </c>
      <c r="W5" s="5">
        <v>261.88849990000006</v>
      </c>
      <c r="X5" s="5">
        <v>5580.1661699999995</v>
      </c>
      <c r="Y5" s="5">
        <v>6.37</v>
      </c>
      <c r="Z5" s="5">
        <v>31.388</v>
      </c>
      <c r="AA5" s="5">
        <v>55.7</v>
      </c>
      <c r="AB5" s="5">
        <v>79.90700000000001</v>
      </c>
      <c r="AC5" s="5">
        <v>290.366</v>
      </c>
      <c r="AD5" s="5">
        <v>1.55</v>
      </c>
      <c r="AE5" s="5">
        <v>1614.7389999999996</v>
      </c>
      <c r="AF5" s="5">
        <v>1416.0472877499997</v>
      </c>
      <c r="AG5" s="11"/>
      <c r="AH5" s="11"/>
      <c r="AI5" s="11"/>
    </row>
    <row r="6" spans="1:35" s="7" customFormat="1" ht="33" customHeight="1">
      <c r="A6" s="3" t="s">
        <v>36</v>
      </c>
      <c r="B6" s="4">
        <v>220715</v>
      </c>
      <c r="C6" s="5">
        <v>124075.6981012</v>
      </c>
      <c r="D6" s="5">
        <v>45631.57369879999</v>
      </c>
      <c r="E6" s="5">
        <v>169707.2718</v>
      </c>
      <c r="F6" s="6">
        <f t="shared" si="0"/>
        <v>26.888402137874678</v>
      </c>
      <c r="G6" s="6">
        <v>28.810900921566287</v>
      </c>
      <c r="H6" s="5">
        <v>11091.545</v>
      </c>
      <c r="I6" s="5">
        <v>0</v>
      </c>
      <c r="J6" s="5">
        <v>3647.4040000000005</v>
      </c>
      <c r="K6" s="5">
        <v>159.54300000000003</v>
      </c>
      <c r="L6" s="5">
        <v>1144.9609999999998</v>
      </c>
      <c r="M6" s="5">
        <v>701.9459999999997</v>
      </c>
      <c r="N6" s="5">
        <v>0</v>
      </c>
      <c r="O6" s="5">
        <v>2572.975</v>
      </c>
      <c r="P6" s="5">
        <v>4134.68</v>
      </c>
      <c r="Q6" s="5">
        <v>1976.8719999999996</v>
      </c>
      <c r="R6" s="5">
        <v>10650.787999999999</v>
      </c>
      <c r="S6" s="5">
        <v>2317.9719999999998</v>
      </c>
      <c r="T6" s="5">
        <v>4122.366999999999</v>
      </c>
      <c r="U6" s="5">
        <v>426.402</v>
      </c>
      <c r="V6" s="5">
        <v>210.715</v>
      </c>
      <c r="W6" s="5">
        <v>1314.8846987999993</v>
      </c>
      <c r="X6" s="5">
        <v>455.1118</v>
      </c>
      <c r="Y6" s="5">
        <v>31.22</v>
      </c>
      <c r="Z6" s="5">
        <v>2.632</v>
      </c>
      <c r="AA6" s="5">
        <v>9.605</v>
      </c>
      <c r="AB6" s="5">
        <v>6.625</v>
      </c>
      <c r="AC6" s="5">
        <v>119.63</v>
      </c>
      <c r="AD6" s="5">
        <v>0</v>
      </c>
      <c r="AE6" s="5">
        <v>528.03</v>
      </c>
      <c r="AF6" s="5">
        <v>5.6652</v>
      </c>
      <c r="AG6" s="11"/>
      <c r="AH6" s="11"/>
      <c r="AI6" s="11"/>
    </row>
    <row r="7" spans="1:35" s="7" customFormat="1" ht="33" customHeight="1">
      <c r="A7" s="3" t="s">
        <v>37</v>
      </c>
      <c r="B7" s="4">
        <v>336657</v>
      </c>
      <c r="C7" s="5">
        <v>170779.41</v>
      </c>
      <c r="D7" s="5">
        <v>75181.76449999999</v>
      </c>
      <c r="E7" s="5">
        <v>245961.17450000005</v>
      </c>
      <c r="F7" s="6">
        <f t="shared" si="0"/>
        <v>30.566517115082313</v>
      </c>
      <c r="G7" s="6">
        <v>32.78787439627489</v>
      </c>
      <c r="H7" s="5">
        <v>18150.565000000006</v>
      </c>
      <c r="I7" s="5">
        <v>0</v>
      </c>
      <c r="J7" s="5">
        <v>7460.996</v>
      </c>
      <c r="K7" s="5">
        <v>256.45</v>
      </c>
      <c r="L7" s="5">
        <v>2656.7040000000006</v>
      </c>
      <c r="M7" s="5">
        <v>796.853</v>
      </c>
      <c r="N7" s="5">
        <v>0</v>
      </c>
      <c r="O7" s="5">
        <v>3382.45</v>
      </c>
      <c r="P7" s="5">
        <v>5745.106</v>
      </c>
      <c r="Q7" s="5">
        <v>3245.67</v>
      </c>
      <c r="R7" s="5">
        <v>16577.27</v>
      </c>
      <c r="S7" s="5">
        <v>2046.09</v>
      </c>
      <c r="T7" s="5">
        <v>10360.86</v>
      </c>
      <c r="U7" s="5">
        <v>971.98</v>
      </c>
      <c r="V7" s="5">
        <v>729.7269999999999</v>
      </c>
      <c r="W7" s="5">
        <v>33.43</v>
      </c>
      <c r="X7" s="5">
        <v>1798.56</v>
      </c>
      <c r="Y7" s="5">
        <v>22.24</v>
      </c>
      <c r="Z7" s="5">
        <v>0.915</v>
      </c>
      <c r="AA7" s="5">
        <v>16.53</v>
      </c>
      <c r="AB7" s="5">
        <v>8.74</v>
      </c>
      <c r="AC7" s="5">
        <v>201.965</v>
      </c>
      <c r="AD7" s="5">
        <v>0</v>
      </c>
      <c r="AE7" s="5">
        <v>527.73</v>
      </c>
      <c r="AF7" s="5">
        <v>190.9335</v>
      </c>
      <c r="AG7" s="11"/>
      <c r="AH7" s="11"/>
      <c r="AI7" s="11"/>
    </row>
    <row r="8" spans="1:35" s="7" customFormat="1" ht="33" customHeight="1">
      <c r="A8" s="3" t="s">
        <v>38</v>
      </c>
      <c r="B8" s="4">
        <v>386785</v>
      </c>
      <c r="C8" s="5">
        <v>197643.70399999997</v>
      </c>
      <c r="D8" s="5">
        <v>100522.60586360001</v>
      </c>
      <c r="E8" s="5">
        <v>298166.3098636</v>
      </c>
      <c r="F8" s="6">
        <f t="shared" si="0"/>
        <v>33.71360295855872</v>
      </c>
      <c r="G8" s="6">
        <v>36.25636744684915</v>
      </c>
      <c r="H8" s="5">
        <v>25699.555</v>
      </c>
      <c r="I8" s="5">
        <v>0</v>
      </c>
      <c r="J8" s="5">
        <v>8512.130312</v>
      </c>
      <c r="K8" s="5">
        <v>315.0783932</v>
      </c>
      <c r="L8" s="5">
        <v>2601.7039583999995</v>
      </c>
      <c r="M8" s="5">
        <v>316.04319999999996</v>
      </c>
      <c r="N8" s="5">
        <v>0</v>
      </c>
      <c r="O8" s="5">
        <v>1214.51</v>
      </c>
      <c r="P8" s="5">
        <v>16064.439</v>
      </c>
      <c r="Q8" s="5">
        <v>4780.821</v>
      </c>
      <c r="R8" s="5">
        <v>23359.767</v>
      </c>
      <c r="S8" s="5">
        <v>3210.3169999999996</v>
      </c>
      <c r="T8" s="5">
        <v>9485.168000000003</v>
      </c>
      <c r="U8" s="5">
        <v>450.99</v>
      </c>
      <c r="V8" s="5">
        <v>358.8559999999999</v>
      </c>
      <c r="W8" s="5">
        <v>98.03</v>
      </c>
      <c r="X8" s="5">
        <v>2652.75</v>
      </c>
      <c r="Y8" s="5">
        <v>27.71</v>
      </c>
      <c r="Z8" s="5">
        <v>26.01</v>
      </c>
      <c r="AA8" s="5">
        <v>18.313999999999993</v>
      </c>
      <c r="AB8" s="5">
        <v>14.036</v>
      </c>
      <c r="AC8" s="5">
        <v>122.99</v>
      </c>
      <c r="AD8" s="5">
        <v>0</v>
      </c>
      <c r="AE8" s="5">
        <v>539.935</v>
      </c>
      <c r="AF8" s="5">
        <v>653.4519999999999</v>
      </c>
      <c r="AG8" s="11"/>
      <c r="AH8" s="11"/>
      <c r="AI8" s="11"/>
    </row>
    <row r="9" spans="1:35" s="7" customFormat="1" ht="33" customHeight="1">
      <c r="A9" s="3" t="s">
        <v>39</v>
      </c>
      <c r="B9" s="4">
        <v>200825</v>
      </c>
      <c r="C9" s="5">
        <v>109037.71702840002</v>
      </c>
      <c r="D9" s="5">
        <v>32456.927460000006</v>
      </c>
      <c r="E9" s="5">
        <v>141494.6444884</v>
      </c>
      <c r="F9" s="6">
        <f t="shared" si="0"/>
        <v>22.938626106559735</v>
      </c>
      <c r="G9" s="6">
        <v>24.78187977487305</v>
      </c>
      <c r="H9" s="5">
        <v>10099.445</v>
      </c>
      <c r="I9" s="5">
        <v>0</v>
      </c>
      <c r="J9" s="5">
        <v>3997.6109999999994</v>
      </c>
      <c r="K9" s="5">
        <v>82.208</v>
      </c>
      <c r="L9" s="5">
        <v>1105.6</v>
      </c>
      <c r="M9" s="5">
        <v>187.85</v>
      </c>
      <c r="N9" s="5">
        <v>0</v>
      </c>
      <c r="O9" s="5">
        <v>1118.595</v>
      </c>
      <c r="P9" s="5">
        <v>0</v>
      </c>
      <c r="Q9" s="5">
        <v>0</v>
      </c>
      <c r="R9" s="5">
        <v>5560.18</v>
      </c>
      <c r="S9" s="5">
        <v>1279.3832999999997</v>
      </c>
      <c r="T9" s="5">
        <v>5351.443</v>
      </c>
      <c r="U9" s="5">
        <v>327.96</v>
      </c>
      <c r="V9" s="5">
        <v>297.394</v>
      </c>
      <c r="W9" s="5">
        <v>0</v>
      </c>
      <c r="X9" s="5">
        <v>2613.2581</v>
      </c>
      <c r="Y9" s="5">
        <v>1.27</v>
      </c>
      <c r="Z9" s="5">
        <v>2.71</v>
      </c>
      <c r="AA9" s="5">
        <v>7.664000000000001</v>
      </c>
      <c r="AB9" s="5">
        <v>5.315</v>
      </c>
      <c r="AC9" s="5">
        <v>79.93599999999999</v>
      </c>
      <c r="AD9" s="5">
        <v>0</v>
      </c>
      <c r="AE9" s="5">
        <v>96.01755999999999</v>
      </c>
      <c r="AF9" s="5">
        <v>243.0875</v>
      </c>
      <c r="AG9" s="11"/>
      <c r="AH9" s="11"/>
      <c r="AI9" s="11"/>
    </row>
    <row r="10" spans="1:35" s="7" customFormat="1" ht="33" customHeight="1">
      <c r="A10" s="3" t="s">
        <v>40</v>
      </c>
      <c r="B10" s="4">
        <v>402992</v>
      </c>
      <c r="C10" s="5">
        <v>190681.65990000003</v>
      </c>
      <c r="D10" s="5">
        <v>79292.1155</v>
      </c>
      <c r="E10" s="5">
        <v>269973.77540000004</v>
      </c>
      <c r="F10" s="6">
        <f t="shared" si="0"/>
        <v>29.37030286831333</v>
      </c>
      <c r="G10" s="6">
        <v>31.488376831137693</v>
      </c>
      <c r="H10" s="5">
        <v>24482.973999999995</v>
      </c>
      <c r="I10" s="5">
        <v>51.04</v>
      </c>
      <c r="J10" s="5">
        <v>7441.749</v>
      </c>
      <c r="K10" s="5">
        <v>346.39300000000003</v>
      </c>
      <c r="L10" s="5">
        <v>1785.2430000000002</v>
      </c>
      <c r="M10" s="5">
        <v>808.8009999999999</v>
      </c>
      <c r="N10" s="5">
        <v>0</v>
      </c>
      <c r="O10" s="5">
        <v>1887.8490000000002</v>
      </c>
      <c r="P10" s="5">
        <v>18180.864999999998</v>
      </c>
      <c r="Q10" s="5">
        <v>770.08</v>
      </c>
      <c r="R10" s="5">
        <v>8926.283000000001</v>
      </c>
      <c r="S10" s="5">
        <v>2235.048</v>
      </c>
      <c r="T10" s="5">
        <v>7090.998999999999</v>
      </c>
      <c r="U10" s="5">
        <v>467.55200000000013</v>
      </c>
      <c r="V10" s="5">
        <v>317.691</v>
      </c>
      <c r="W10" s="5">
        <v>0</v>
      </c>
      <c r="X10" s="5">
        <v>3111.7129999999997</v>
      </c>
      <c r="Y10" s="5">
        <v>0.15</v>
      </c>
      <c r="Z10" s="5">
        <v>1.9489999999999998</v>
      </c>
      <c r="AA10" s="5">
        <v>22.755</v>
      </c>
      <c r="AB10" s="5">
        <v>13.013000000000002</v>
      </c>
      <c r="AC10" s="5">
        <v>133.07</v>
      </c>
      <c r="AD10" s="5">
        <v>0</v>
      </c>
      <c r="AE10" s="5">
        <v>703.5380000000001</v>
      </c>
      <c r="AF10" s="5">
        <v>513.3605000000001</v>
      </c>
      <c r="AG10" s="11"/>
      <c r="AH10" s="11"/>
      <c r="AI10" s="11"/>
    </row>
    <row r="11" spans="1:35" s="7" customFormat="1" ht="33" customHeight="1">
      <c r="A11" s="3" t="s">
        <v>42</v>
      </c>
      <c r="B11" s="4">
        <v>281141</v>
      </c>
      <c r="C11" s="5">
        <v>135718.29293450003</v>
      </c>
      <c r="D11" s="5">
        <v>60149.63141549999</v>
      </c>
      <c r="E11" s="5">
        <v>195867.92434999996</v>
      </c>
      <c r="F11" s="6">
        <f t="shared" si="0"/>
        <v>30.709281070451087</v>
      </c>
      <c r="G11" s="6">
        <v>32.87729326311472</v>
      </c>
      <c r="H11" s="5">
        <v>15720.39</v>
      </c>
      <c r="I11" s="5">
        <v>0</v>
      </c>
      <c r="J11" s="5">
        <v>5725.437499999999</v>
      </c>
      <c r="K11" s="5">
        <v>250.8275</v>
      </c>
      <c r="L11" s="5">
        <v>1750.3909999999998</v>
      </c>
      <c r="M11" s="5">
        <v>58.263999999999996</v>
      </c>
      <c r="N11" s="5">
        <v>55.523</v>
      </c>
      <c r="O11" s="5">
        <v>1342.955</v>
      </c>
      <c r="P11" s="5">
        <v>11551.834</v>
      </c>
      <c r="Q11" s="5">
        <v>1441.65</v>
      </c>
      <c r="R11" s="5">
        <v>7414.2</v>
      </c>
      <c r="S11" s="5">
        <v>1697.839</v>
      </c>
      <c r="T11" s="5">
        <v>5047.68</v>
      </c>
      <c r="U11" s="5">
        <v>428.59700000000015</v>
      </c>
      <c r="V11" s="5">
        <v>251.75</v>
      </c>
      <c r="W11" s="5">
        <v>234.45254799999995</v>
      </c>
      <c r="X11" s="5">
        <v>5265.453115</v>
      </c>
      <c r="Y11" s="5">
        <v>1.1270000000000002</v>
      </c>
      <c r="Z11" s="5">
        <v>1.846</v>
      </c>
      <c r="AA11" s="5">
        <v>27.142000000000003</v>
      </c>
      <c r="AB11" s="5">
        <v>16.9</v>
      </c>
      <c r="AC11" s="5">
        <v>86.941</v>
      </c>
      <c r="AD11" s="5">
        <v>0</v>
      </c>
      <c r="AE11" s="5">
        <v>391.34299999999996</v>
      </c>
      <c r="AF11" s="5">
        <v>1387.0887525000003</v>
      </c>
      <c r="AG11" s="11"/>
      <c r="AH11" s="11"/>
      <c r="AI11" s="11"/>
    </row>
    <row r="12" spans="1:35" s="7" customFormat="1" ht="33" customHeight="1">
      <c r="A12" s="3" t="s">
        <v>41</v>
      </c>
      <c r="B12" s="4">
        <v>245119</v>
      </c>
      <c r="C12" s="5">
        <v>130063.0144</v>
      </c>
      <c r="D12" s="5">
        <v>69360.94559999999</v>
      </c>
      <c r="E12" s="5">
        <v>199423.96</v>
      </c>
      <c r="F12" s="6">
        <f t="shared" si="0"/>
        <v>34.780648022434214</v>
      </c>
      <c r="G12" s="6">
        <v>37.58757236277198</v>
      </c>
      <c r="H12" s="5">
        <v>40826.56</v>
      </c>
      <c r="I12" s="5">
        <v>0</v>
      </c>
      <c r="J12" s="5">
        <v>4198.49</v>
      </c>
      <c r="K12" s="5">
        <v>199.5</v>
      </c>
      <c r="L12" s="5">
        <v>4350.62</v>
      </c>
      <c r="M12" s="5">
        <v>345.41</v>
      </c>
      <c r="N12" s="5">
        <v>0</v>
      </c>
      <c r="O12" s="5">
        <v>63.85</v>
      </c>
      <c r="P12" s="5">
        <v>3993</v>
      </c>
      <c r="Q12" s="5">
        <v>0</v>
      </c>
      <c r="R12" s="5">
        <v>2463.38</v>
      </c>
      <c r="S12" s="5">
        <v>1194.72</v>
      </c>
      <c r="T12" s="5">
        <v>5949.31</v>
      </c>
      <c r="U12" s="5">
        <v>0</v>
      </c>
      <c r="V12" s="5">
        <v>852.98</v>
      </c>
      <c r="W12" s="5">
        <v>3.0456000000000003</v>
      </c>
      <c r="X12" s="5">
        <v>2318.27</v>
      </c>
      <c r="Y12" s="5">
        <v>0</v>
      </c>
      <c r="Z12" s="5">
        <v>0</v>
      </c>
      <c r="AA12" s="5">
        <v>12.43</v>
      </c>
      <c r="AB12" s="5">
        <v>14.31</v>
      </c>
      <c r="AC12" s="5">
        <v>55.95</v>
      </c>
      <c r="AD12" s="5">
        <v>0</v>
      </c>
      <c r="AE12" s="5">
        <v>1719.01</v>
      </c>
      <c r="AF12" s="5">
        <v>800.11</v>
      </c>
      <c r="AG12" s="11"/>
      <c r="AH12" s="11"/>
      <c r="AI12" s="11"/>
    </row>
    <row r="13" spans="1:35" s="7" customFormat="1" ht="33" customHeight="1">
      <c r="A13" s="3" t="s">
        <v>43</v>
      </c>
      <c r="B13" s="4">
        <v>263013</v>
      </c>
      <c r="C13" s="5">
        <v>112431.65263999999</v>
      </c>
      <c r="D13" s="5">
        <v>64922.02116</v>
      </c>
      <c r="E13" s="5">
        <v>177353.67380000002</v>
      </c>
      <c r="F13" s="6">
        <f t="shared" si="0"/>
        <v>36.60596353544495</v>
      </c>
      <c r="G13" s="6">
        <v>39.138263636472445</v>
      </c>
      <c r="H13" s="5">
        <v>22016.093</v>
      </c>
      <c r="I13" s="5">
        <v>0</v>
      </c>
      <c r="J13" s="5">
        <v>5541.75256</v>
      </c>
      <c r="K13" s="5">
        <v>412.62046799999996</v>
      </c>
      <c r="L13" s="5">
        <v>3397.329922000001</v>
      </c>
      <c r="M13" s="5">
        <v>721.0580500000001</v>
      </c>
      <c r="N13" s="5">
        <v>15.1</v>
      </c>
      <c r="O13" s="5">
        <v>8029.396999999999</v>
      </c>
      <c r="P13" s="5">
        <v>12206.264</v>
      </c>
      <c r="Q13" s="5">
        <v>570.71</v>
      </c>
      <c r="R13" s="5">
        <v>5590.19</v>
      </c>
      <c r="S13" s="5">
        <v>258.942</v>
      </c>
      <c r="T13" s="5">
        <v>4422.66076</v>
      </c>
      <c r="U13" s="5">
        <v>412.825</v>
      </c>
      <c r="V13" s="5">
        <v>412.16</v>
      </c>
      <c r="W13" s="5">
        <v>75.43156</v>
      </c>
      <c r="X13" s="5">
        <v>159.73584</v>
      </c>
      <c r="Y13" s="5">
        <v>1.05</v>
      </c>
      <c r="Z13" s="5">
        <v>10.301999999999998</v>
      </c>
      <c r="AA13" s="5">
        <v>14.300999999999998</v>
      </c>
      <c r="AB13" s="5">
        <v>18.17</v>
      </c>
      <c r="AC13" s="5">
        <v>193.855</v>
      </c>
      <c r="AD13" s="5">
        <v>0</v>
      </c>
      <c r="AE13" s="5">
        <v>390.58</v>
      </c>
      <c r="AF13" s="5">
        <v>51.492999999999995</v>
      </c>
      <c r="AG13" s="11"/>
      <c r="AH13" s="11"/>
      <c r="AI13" s="11"/>
    </row>
    <row r="14" spans="1:35" s="7" customFormat="1" ht="33.75" customHeight="1">
      <c r="A14" s="8" t="s">
        <v>44</v>
      </c>
      <c r="B14" s="4">
        <v>3645597</v>
      </c>
      <c r="C14" s="5">
        <v>1763738.8181834498</v>
      </c>
      <c r="D14" s="5">
        <v>798117.8514635499</v>
      </c>
      <c r="E14" s="5">
        <v>2561856.6696470003</v>
      </c>
      <c r="F14" s="6">
        <f t="shared" si="0"/>
        <v>31.15388385773834</v>
      </c>
      <c r="G14" s="6">
        <v>33.476533454836854</v>
      </c>
      <c r="H14" s="5">
        <v>284291.088</v>
      </c>
      <c r="I14" s="5">
        <v>51.04</v>
      </c>
      <c r="J14" s="5">
        <v>74116.45024699999</v>
      </c>
      <c r="K14" s="5">
        <v>3488.5304862000003</v>
      </c>
      <c r="L14" s="5">
        <v>26692.673880399998</v>
      </c>
      <c r="M14" s="5">
        <v>6162.604650000001</v>
      </c>
      <c r="N14" s="5">
        <v>215.173</v>
      </c>
      <c r="O14" s="5">
        <v>24071.103</v>
      </c>
      <c r="P14" s="5">
        <v>113926.48299999998</v>
      </c>
      <c r="Q14" s="5">
        <v>18540.305</v>
      </c>
      <c r="R14" s="5">
        <v>101025.148</v>
      </c>
      <c r="S14" s="5">
        <v>20352.5313</v>
      </c>
      <c r="T14" s="5">
        <v>73409.64776</v>
      </c>
      <c r="U14" s="5">
        <v>5298.258</v>
      </c>
      <c r="V14" s="5">
        <v>5407.989</v>
      </c>
      <c r="W14" s="5">
        <v>2200.720486699999</v>
      </c>
      <c r="X14" s="5">
        <v>24339.663353</v>
      </c>
      <c r="Y14" s="5">
        <v>110.88699999999999</v>
      </c>
      <c r="Z14" s="5">
        <v>143.907</v>
      </c>
      <c r="AA14" s="5">
        <v>196.379</v>
      </c>
      <c r="AB14" s="5">
        <v>195.84300000000002</v>
      </c>
      <c r="AC14" s="5">
        <v>1512.7379999999998</v>
      </c>
      <c r="AD14" s="5">
        <v>3.01</v>
      </c>
      <c r="AE14" s="5">
        <v>7088.122559999999</v>
      </c>
      <c r="AF14" s="5">
        <v>5277.555740250001</v>
      </c>
      <c r="AG14" s="11"/>
      <c r="AH14" s="11"/>
      <c r="AI14" s="11"/>
    </row>
    <row r="17" spans="1:6" ht="12.75">
      <c r="A17" s="9" t="s">
        <v>45</v>
      </c>
      <c r="E17" s="10"/>
      <c r="F17" s="10"/>
    </row>
  </sheetData>
  <mergeCells count="28">
    <mergeCell ref="A1:A3"/>
    <mergeCell ref="B1:B3"/>
    <mergeCell ref="C1:C3"/>
    <mergeCell ref="D1:D3"/>
    <mergeCell ref="E1:E3"/>
    <mergeCell ref="G1:G3"/>
    <mergeCell ref="H2:H3"/>
    <mergeCell ref="I2:I3"/>
    <mergeCell ref="H1:AF1"/>
    <mergeCell ref="P2:P3"/>
    <mergeCell ref="Q2:Q3"/>
    <mergeCell ref="R2:R3"/>
    <mergeCell ref="S2:X2"/>
    <mergeCell ref="J2:J3"/>
    <mergeCell ref="AF2:AF3"/>
    <mergeCell ref="Y2:Y3"/>
    <mergeCell ref="Z2:Z3"/>
    <mergeCell ref="AA2:AA3"/>
    <mergeCell ref="AB2:AB3"/>
    <mergeCell ref="AE2:AE3"/>
    <mergeCell ref="F1:F3"/>
    <mergeCell ref="O2:O3"/>
    <mergeCell ref="AC2:AC3"/>
    <mergeCell ref="AD2:AD3"/>
    <mergeCell ref="K2:K3"/>
    <mergeCell ref="L2:L3"/>
    <mergeCell ref="M2:M3"/>
    <mergeCell ref="N2:N3"/>
  </mergeCells>
  <printOptions/>
  <pageMargins left="0.2" right="0.2" top="1" bottom="1" header="0.5" footer="0.5"/>
  <pageSetup fitToHeight="1" fitToWidth="1" horizontalDpi="600" verticalDpi="600" orientation="landscape" paperSize="9" scale="56" r:id="rId1"/>
  <headerFooter alignWithMargins="0">
    <oddHeader>&amp;CREGIONE TOSCANA - RACCOLTE DIFFERENZIATE Anno 2006 - TOTALI PROVINCIALI</oddHeader>
    <oddFooter>&amp;L&amp;"Arial,Corsivo"&amp;9ARRR / Osservatorio Rifiuti&amp;R&amp;9&amp;P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arrr</dc:creator>
  <cp:keywords/>
  <dc:description/>
  <cp:lastModifiedBy>arrr</cp:lastModifiedBy>
  <cp:lastPrinted>2015-02-10T09:59:31Z</cp:lastPrinted>
  <dcterms:created xsi:type="dcterms:W3CDTF">2009-03-03T09:40:50Z</dcterms:created>
  <dcterms:modified xsi:type="dcterms:W3CDTF">2015-02-10T09:59:36Z</dcterms:modified>
  <cp:category/>
  <cp:version/>
  <cp:contentType/>
  <cp:contentStatus/>
</cp:coreProperties>
</file>